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M 2022\kHOÁNG SAN\"/>
    </mc:Choice>
  </mc:AlternateContent>
  <bookViews>
    <workbookView xWindow="0" yWindow="0" windowWidth="2880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I9" i="1"/>
  <c r="J9" i="1"/>
  <c r="K9" i="1"/>
  <c r="G9" i="1"/>
  <c r="K8" i="1"/>
  <c r="K7" i="1" l="1"/>
  <c r="K6" i="1"/>
  <c r="K5" i="1"/>
</calcChain>
</file>

<file path=xl/sharedStrings.xml><?xml version="1.0" encoding="utf-8"?>
<sst xmlns="http://schemas.openxmlformats.org/spreadsheetml/2006/main" count="27" uniqueCount="27">
  <si>
    <t>STT</t>
  </si>
  <si>
    <t>Họ và tên</t>
  </si>
  <si>
    <t>Dương Đình Trang</t>
  </si>
  <si>
    <t>Địa chỉ</t>
  </si>
  <si>
    <t>Tổng tiền</t>
  </si>
  <si>
    <t>Tiền cấp
 quyền (đồng)</t>
  </si>
  <si>
    <t>Phí bảo vệ
 môi trường (đồng)</t>
  </si>
  <si>
    <t>Thuế tài
 nguyên (đồng)</t>
  </si>
  <si>
    <t xml:space="preserve">Tổng </t>
  </si>
  <si>
    <t>Mã Quang Hưng</t>
  </si>
  <si>
    <t>Nguyễn Thị Hường</t>
  </si>
  <si>
    <t>Tổng cộng</t>
  </si>
  <si>
    <t>Vũ Văn Đăng</t>
  </si>
  <si>
    <r>
      <t xml:space="preserve">TỔNG HỢP CÁC TRƯỜNG HỢP  CẤP PHÉP KHAI THÁC KHOÁNG SẢN VLXD THÔNG THƯỜNG 
</t>
    </r>
    <r>
      <rPr>
        <sz val="12"/>
        <color theme="1"/>
        <rFont val="Times New Roman"/>
        <family val="1"/>
      </rPr>
      <t>(Kèm theo Công văn số:          /UBND-TNMT ngày       tháng     năm 2022 của UBND huyện Yên Thế)</t>
    </r>
  </si>
  <si>
    <t>Số QĐ, GP, ngày,
 tháng, năm</t>
  </si>
  <si>
    <t>Diện tích
(m2)</t>
  </si>
  <si>
    <t>Thời hạn
 cấp phép
(ngày)</t>
  </si>
  <si>
    <t>149: 08/3/2022</t>
  </si>
  <si>
    <t>668: 25/02/2022</t>
  </si>
  <si>
    <t>122: 28/02/2022</t>
  </si>
  <si>
    <t>299: 20/5/2022</t>
  </si>
  <si>
    <t>Thôn Đồng Nghĩa,
 xã Hồng Kỳ</t>
  </si>
  <si>
    <t>Bản Cầu Tư, 
xã Hồng Kỳ</t>
  </si>
  <si>
    <t>Thôn Yên Thế,
 xã Tam Hiệp</t>
  </si>
  <si>
    <t>Khối
 lượng
(m3)</t>
  </si>
  <si>
    <t>Tổ dân phố
 Đồng Nhân, thị trấn
Phồn Xương</t>
  </si>
  <si>
    <t>Ghi
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</si>
</sst>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O5" sqref="O5"/>
    </sheetView>
  </sheetViews>
  <sheetFormatPr defaultRowHeight="15.75" x14ac:dyDescent="0.25"/>
  <cols>
    <col min="1" max="1" width="5.625" style="1" customWidth="1"/>
    <col min="2" max="2" width="15.5" style="1" bestFit="1" customWidth="1"/>
    <col min="3" max="3" width="17" style="1" customWidth="1"/>
    <col min="4" max="4" width="14.25" style="1" customWidth="1"/>
    <col min="5" max="5" width="7.875" style="1" bestFit="1" customWidth="1"/>
    <col min="6" max="6" width="8.375" style="1" bestFit="1" customWidth="1"/>
    <col min="7" max="7" width="6.875" style="13" bestFit="1" customWidth="1"/>
    <col min="8" max="8" width="11.375" style="17" bestFit="1" customWidth="1"/>
    <col min="9" max="9" width="11.375" style="17" customWidth="1"/>
    <col min="10" max="11" width="11.375" style="17" bestFit="1" customWidth="1"/>
    <col min="12" max="12" width="7.125" style="1" customWidth="1"/>
    <col min="13" max="16384" width="9" style="1"/>
  </cols>
  <sheetData>
    <row r="1" spans="1:12" ht="45" customHeight="1" x14ac:dyDescent="0.25">
      <c r="A1" s="23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1:12" ht="38.25" customHeight="1" x14ac:dyDescent="0.25">
      <c r="A3" s="8" t="s">
        <v>0</v>
      </c>
      <c r="B3" s="8" t="s">
        <v>1</v>
      </c>
      <c r="C3" s="8" t="s">
        <v>3</v>
      </c>
      <c r="D3" s="24" t="s">
        <v>14</v>
      </c>
      <c r="E3" s="24" t="s">
        <v>15</v>
      </c>
      <c r="F3" s="24" t="s">
        <v>16</v>
      </c>
      <c r="G3" s="11" t="s">
        <v>24</v>
      </c>
      <c r="H3" s="14" t="s">
        <v>4</v>
      </c>
      <c r="I3" s="14"/>
      <c r="J3" s="14"/>
      <c r="K3" s="14"/>
      <c r="L3" s="9" t="s">
        <v>26</v>
      </c>
    </row>
    <row r="4" spans="1:12" ht="63.75" customHeight="1" x14ac:dyDescent="0.25">
      <c r="A4" s="8"/>
      <c r="B4" s="8"/>
      <c r="C4" s="8"/>
      <c r="D4" s="22"/>
      <c r="E4" s="22"/>
      <c r="F4" s="22"/>
      <c r="G4" s="11"/>
      <c r="H4" s="15" t="s">
        <v>5</v>
      </c>
      <c r="I4" s="15" t="s">
        <v>6</v>
      </c>
      <c r="J4" s="15" t="s">
        <v>7</v>
      </c>
      <c r="K4" s="16" t="s">
        <v>8</v>
      </c>
      <c r="L4" s="8"/>
    </row>
    <row r="5" spans="1:12" ht="48.75" customHeight="1" x14ac:dyDescent="0.25">
      <c r="A5" s="2">
        <v>1</v>
      </c>
      <c r="B5" s="10" t="s">
        <v>2</v>
      </c>
      <c r="C5" s="6" t="s">
        <v>21</v>
      </c>
      <c r="D5" s="26" t="s">
        <v>17</v>
      </c>
      <c r="E5" s="25">
        <v>1383.3</v>
      </c>
      <c r="F5" s="5">
        <v>30</v>
      </c>
      <c r="G5" s="12">
        <v>1936.62</v>
      </c>
      <c r="H5" s="16">
        <v>1892000</v>
      </c>
      <c r="I5" s="16">
        <v>5410000</v>
      </c>
      <c r="J5" s="16">
        <v>4649000</v>
      </c>
      <c r="K5" s="16">
        <f>SUM(H5:J5)</f>
        <v>11951000</v>
      </c>
      <c r="L5" s="2"/>
    </row>
    <row r="6" spans="1:12" ht="49.5" customHeight="1" x14ac:dyDescent="0.25">
      <c r="A6" s="2">
        <v>2</v>
      </c>
      <c r="B6" s="10" t="s">
        <v>9</v>
      </c>
      <c r="C6" s="6" t="s">
        <v>22</v>
      </c>
      <c r="D6" s="26" t="s">
        <v>19</v>
      </c>
      <c r="E6" s="25">
        <v>1500.5</v>
      </c>
      <c r="F6" s="5">
        <v>30</v>
      </c>
      <c r="G6" s="12">
        <v>1950.6</v>
      </c>
      <c r="H6" s="16">
        <v>1906000</v>
      </c>
      <c r="I6" s="16">
        <v>5449000</v>
      </c>
      <c r="J6" s="16">
        <v>4683000</v>
      </c>
      <c r="K6" s="16">
        <f>SUM(H6:J6)</f>
        <v>12038000</v>
      </c>
      <c r="L6" s="2"/>
    </row>
    <row r="7" spans="1:12" ht="53.25" customHeight="1" x14ac:dyDescent="0.25">
      <c r="A7" s="2">
        <v>3</v>
      </c>
      <c r="B7" s="10" t="s">
        <v>10</v>
      </c>
      <c r="C7" s="6" t="s">
        <v>23</v>
      </c>
      <c r="D7" s="26" t="s">
        <v>18</v>
      </c>
      <c r="E7" s="5">
        <v>630.70000000000005</v>
      </c>
      <c r="F7" s="5">
        <v>30</v>
      </c>
      <c r="G7" s="12">
        <v>1576.75</v>
      </c>
      <c r="H7" s="16">
        <v>1541000</v>
      </c>
      <c r="I7" s="16">
        <v>4405440</v>
      </c>
      <c r="J7" s="16">
        <v>3784673</v>
      </c>
      <c r="K7" s="16">
        <f>SUM(H7:J7)</f>
        <v>9731113</v>
      </c>
      <c r="L7" s="2"/>
    </row>
    <row r="8" spans="1:12" ht="63.75" customHeight="1" x14ac:dyDescent="0.25">
      <c r="A8" s="3">
        <v>4</v>
      </c>
      <c r="B8" s="10" t="s">
        <v>12</v>
      </c>
      <c r="C8" s="6" t="s">
        <v>25</v>
      </c>
      <c r="D8" s="28" t="s">
        <v>20</v>
      </c>
      <c r="E8" s="6">
        <v>400</v>
      </c>
      <c r="F8" s="6">
        <v>20</v>
      </c>
      <c r="G8" s="12">
        <v>400</v>
      </c>
      <c r="H8" s="16">
        <v>391000</v>
      </c>
      <c r="I8" s="16">
        <v>1117000</v>
      </c>
      <c r="J8" s="16">
        <v>960000</v>
      </c>
      <c r="K8" s="16">
        <f>SUM(H8:J8)</f>
        <v>2468000</v>
      </c>
      <c r="L8" s="2"/>
    </row>
    <row r="9" spans="1:12" s="4" customFormat="1" ht="30.75" customHeight="1" x14ac:dyDescent="0.25">
      <c r="A9" s="18" t="s">
        <v>11</v>
      </c>
      <c r="B9" s="19"/>
      <c r="C9" s="20"/>
      <c r="D9" s="20"/>
      <c r="E9" s="27">
        <f>SUM(E5:E8)</f>
        <v>3914.5</v>
      </c>
      <c r="F9" s="20"/>
      <c r="G9" s="21">
        <f>SUM(G5:G8)</f>
        <v>5863.9699999999993</v>
      </c>
      <c r="H9" s="21">
        <f t="shared" ref="H9:K9" si="0">SUM(H5:H8)</f>
        <v>5730000</v>
      </c>
      <c r="I9" s="21">
        <f t="shared" si="0"/>
        <v>16381440</v>
      </c>
      <c r="J9" s="21">
        <f t="shared" si="0"/>
        <v>14076673</v>
      </c>
      <c r="K9" s="21">
        <f t="shared" si="0"/>
        <v>36188113</v>
      </c>
      <c r="L9" s="20"/>
    </row>
  </sheetData>
  <mergeCells count="11">
    <mergeCell ref="A1:L1"/>
    <mergeCell ref="A9:B9"/>
    <mergeCell ref="H3:K3"/>
    <mergeCell ref="A3:A4"/>
    <mergeCell ref="B3:B4"/>
    <mergeCell ref="C3:C4"/>
    <mergeCell ref="G3:G4"/>
    <mergeCell ref="L3:L4"/>
    <mergeCell ref="D3:D4"/>
    <mergeCell ref="E3:E4"/>
    <mergeCell ref="F3:F4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2022-03-22T07:34:28Z</dcterms:created>
  <dcterms:modified xsi:type="dcterms:W3CDTF">2022-06-27T10:00:04Z</dcterms:modified>
</cp:coreProperties>
</file>